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MDHA-Server\ProfileFolders$\DGruber\Documents\"/>
    </mc:Choice>
  </mc:AlternateContent>
  <xr:revisionPtr revIDLastSave="0" documentId="8_{EA8A373C-85E2-4C5F-B318-9BD830F51B30}" xr6:coauthVersionLast="47" xr6:coauthVersionMax="47" xr10:uidLastSave="{00000000-0000-0000-0000-000000000000}"/>
  <bookViews>
    <workbookView xWindow="-110" yWindow="-110" windowWidth="19420" windowHeight="10420" tabRatio="737" xr2:uid="{00000000-000D-0000-FFFF-FFFF00000000}"/>
  </bookViews>
  <sheets>
    <sheet name="FY2022" sheetId="1" r:id="rId1"/>
  </sheets>
  <definedNames>
    <definedName name="_xlnm.Print_Area" localSheetId="0">'FY2022'!$A$2:$J$45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<sst xmlns="http://schemas.openxmlformats.org/spreadsheetml/2006/main" count="143" uniqueCount="96">
  <si>
    <t>2022 Scorecard Continuum of Care (CoC)            Renewal Projects</t>
  </si>
  <si>
    <t xml:space="preserve">The results of this CoC Renewal Project Scorecard will be used as a baseline evaluation tool for renewal projects. Projects who score over threshold in each section will be renewed without conditions. Renewal projects that do not meet the community threshold will be given the opportunity to be renewed with the condition that they be placed on a year-long quality improvement plan that will be supported through training and technical assistance.  </t>
  </si>
  <si>
    <t xml:space="preserve">Recipient Name: </t>
  </si>
  <si>
    <t xml:space="preserve">Subrecipient Name: </t>
  </si>
  <si>
    <t xml:space="preserve">Project Name: </t>
  </si>
  <si>
    <r>
      <t xml:space="preserve">Component Type:    </t>
    </r>
    <r>
      <rPr>
        <i/>
        <sz val="9"/>
        <color theme="1"/>
        <rFont val="Calibri"/>
        <family val="2"/>
        <scheme val="minor"/>
      </rPr>
      <t>(PSH, RRH, SH, Joint TH-RRH)</t>
    </r>
  </si>
  <si>
    <t xml:space="preserve">Program Performance </t>
  </si>
  <si>
    <t>Renewal Evaluation Criteria</t>
  </si>
  <si>
    <t>Reporting Method</t>
  </si>
  <si>
    <t>Calculation</t>
  </si>
  <si>
    <t>Above Threshold</t>
  </si>
  <si>
    <t>Threshold</t>
  </si>
  <si>
    <t>Below Threshold</t>
  </si>
  <si>
    <t>Actual</t>
  </si>
  <si>
    <t xml:space="preserve">1. Quarterly Occupancy: Number of Households Served </t>
  </si>
  <si>
    <t xml:space="preserve">APR Q8b        Average of 4 the quarters </t>
  </si>
  <si>
    <t>Average Point in Time Count of HHlds On Last Wednesday/Units on Application</t>
  </si>
  <si>
    <t>&gt; 95%</t>
  </si>
  <si>
    <t>89-94%</t>
  </si>
  <si>
    <t>&lt; 89%</t>
  </si>
  <si>
    <t>2. Length of Time between Enrollment and Move-In</t>
  </si>
  <si>
    <t>APR Q22c</t>
  </si>
  <si>
    <t xml:space="preserve">Length of Time between Program Enrollment and Housing Move-In Date </t>
  </si>
  <si>
    <t>&lt; 40 Days</t>
  </si>
  <si>
    <t xml:space="preserve">41 - 59 Days </t>
  </si>
  <si>
    <t xml:space="preserve">&gt; 60 Days </t>
  </si>
  <si>
    <t>3. Number of Households served through lease up</t>
  </si>
  <si>
    <t>Number of persons moved into housing/ Total Persons</t>
  </si>
  <si>
    <t>&gt; 80%</t>
  </si>
  <si>
    <t>66 - 79%</t>
  </si>
  <si>
    <t>&lt; 65%</t>
  </si>
  <si>
    <t>4. Number of Households Increasing ANY income</t>
  </si>
  <si>
    <t>PSH = APR Q19A1 Row 5                    RRH = APR Q19a2 Row 5</t>
  </si>
  <si>
    <t>Percent of Persons who accomplished this measure (%)</t>
  </si>
  <si>
    <t>&gt; 60 %</t>
  </si>
  <si>
    <t>35 - 59%</t>
  </si>
  <si>
    <t>&lt; 35%</t>
  </si>
  <si>
    <t>5. Number of Households exiting to Permanent Housing Destinations</t>
  </si>
  <si>
    <t>APR Q23c</t>
  </si>
  <si>
    <t>Percentage (Total Number of Stayers + Total Number of Persons Exiting to Permanent Housing Destination)/ (Total Number of Persons Served - Persons Excluded*)</t>
  </si>
  <si>
    <t>&gt; 70 %</t>
  </si>
  <si>
    <t>46-69%</t>
  </si>
  <si>
    <t>&lt; 45%</t>
  </si>
  <si>
    <t>Financials</t>
  </si>
  <si>
    <t>Source of Criteria</t>
  </si>
  <si>
    <t>6. Audit Review</t>
  </si>
  <si>
    <t>Audit Submitted by Agency</t>
  </si>
  <si>
    <t xml:space="preserve">Audit Results </t>
  </si>
  <si>
    <t>Audit shows  agency as a low risk auditee &amp; no findings</t>
  </si>
  <si>
    <t>Audit shows agency as low risk auditee or agency has no findings</t>
  </si>
  <si>
    <t>Audit shows agency high risk auditee AND findings</t>
  </si>
  <si>
    <t xml:space="preserve">7. Grant Spending </t>
  </si>
  <si>
    <t>Most Recent APR Submitted to HUD</t>
  </si>
  <si>
    <t>APR Total Expenditures for Last Complete Year / Total Award for Grant Year</t>
  </si>
  <si>
    <t xml:space="preserve">&lt; 5% </t>
  </si>
  <si>
    <t>6-10%</t>
  </si>
  <si>
    <t>&gt;10%</t>
  </si>
  <si>
    <t>Coordinated Access</t>
  </si>
  <si>
    <t xml:space="preserve">8. Percent of Households enrolled from CAS </t>
  </si>
  <si>
    <t>Custom CAS Report</t>
  </si>
  <si>
    <t>Number of Enrollments through CAS / Total Number of Enrollments</t>
  </si>
  <si>
    <t>&lt; 100%</t>
  </si>
  <si>
    <t xml:space="preserve">Data Quality </t>
  </si>
  <si>
    <t>9. DQ: Personally Identifiable Information</t>
  </si>
  <si>
    <t>APR Q6a</t>
  </si>
  <si>
    <t>Error rate overall score</t>
  </si>
  <si>
    <t>1-5%</t>
  </si>
  <si>
    <t xml:space="preserve">&gt; 5% </t>
  </si>
  <si>
    <t>10a. DQ: Income and Housing: Destination</t>
  </si>
  <si>
    <t>APR Q6c</t>
  </si>
  <si>
    <t>Percent Error Column</t>
  </si>
  <si>
    <t>10b. DQ: Income and Housing: Income at Start</t>
  </si>
  <si>
    <t>10c. DQ: Income and Housing: Income at Exit</t>
  </si>
  <si>
    <t xml:space="preserve">11. Timeliness - 3 Days or Less </t>
  </si>
  <si>
    <t>APR Q6e</t>
  </si>
  <si>
    <t>Percentage of data entered in 3 days or less</t>
  </si>
  <si>
    <t>Racial Equity and Consumer Feedback</t>
  </si>
  <si>
    <t>12a. Board Composition: Percent of non-white members</t>
  </si>
  <si>
    <t>Intent to Renew Application Responses</t>
  </si>
  <si>
    <t xml:space="preserve">Number of non-white board members / Total number of board members </t>
  </si>
  <si>
    <t>&gt; 20 %</t>
  </si>
  <si>
    <t>&lt; 20%</t>
  </si>
  <si>
    <t xml:space="preserve">12b. Board Composition: Number of Persons with Lived Experience </t>
  </si>
  <si>
    <t xml:space="preserve">Total number of board members with lived experience </t>
  </si>
  <si>
    <t xml:space="preserve">&gt; 1 </t>
  </si>
  <si>
    <t xml:space="preserve">13a. Staffing: Number of Staff with Lived Experience </t>
  </si>
  <si>
    <t xml:space="preserve">Total number of staff with lived experience </t>
  </si>
  <si>
    <t xml:space="preserve">14. Language Access Plan in Place </t>
  </si>
  <si>
    <t xml:space="preserve">Language Access Plan in Place </t>
  </si>
  <si>
    <t>Yes</t>
  </si>
  <si>
    <t xml:space="preserve">No </t>
  </si>
  <si>
    <t>15. Number of trainings offered to all staff promoting anti-racism practices and policies in the past 12 months</t>
  </si>
  <si>
    <t>Total number of trainings reported promoting anti-racism practices and policies in the past 12 months</t>
  </si>
  <si>
    <t xml:space="preserve">16. Number of opportunities for program participants to share program feedback in the last 12 months </t>
  </si>
  <si>
    <t>Total number of opportunities reported for client feedback</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</si>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</sst>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8"/>
      <color theme="1"/>
      <name val="Calibri"/>
      <family val="2"/>
      <scheme val="minor"/>
    </font>
    <font>
      <sz val="11"/>
      <name val="Calibri"/>
      <family val="2"/>
    </font>
    <font>
      <sz val="11"/>
      <color rgb="FF000000"/>
      <name val="Calibri"/>
      <family val="2"/>
    </font>
    <font>
      <sz val="10"/>
      <color theme="1"/>
      <name val="Calibri"/>
      <family val="2"/>
      <scheme val="minor"/>
    </font>
    <font>
      <sz val="18"/>
      <color theme="1"/>
      <name val="Calibri"/>
      <family val="2"/>
      <scheme val="minor"/>
    </font>
    <font>
      <b/>
      <sz val="10"/>
      <name val="Calibri"/>
      <family val="2"/>
    </font>
    <font>
      <sz val="10"/>
      <name val="Calibri"/>
      <family val="2"/>
    </font>
    <font>
      <sz val="10"/>
      <name val="Calibri (Body)"/>
    </font>
    <font>
      <b/>
      <sz val="18"/>
      <name val="Calibri (Body)"/>
    </font>
    <font>
      <b/>
      <sz val="11"/>
      <color theme="1"/>
      <name val="Calibri"/>
      <family val="2"/>
      <scheme val="minor"/>
    </font>
    <font>
      <b/>
      <sz val="18"/>
      <color theme="1"/>
      <name val="Arial"/>
      <family val="2"/>
    </font>
    <font>
      <i/>
      <sz val="9"/>
      <color theme="1"/>
      <name val="Calibri"/>
      <family val="2"/>
      <scheme val="minor"/>
    </font>
    <font>
      <b/>
      <i/>
      <sz val="11"/>
      <color theme="1"/>
      <name val="Calibri"/>
      <family val="2"/>
      <scheme val="minor"/>
    </font>
    <font>
      <sz val="10"/>
      <color rgb="FF000000"/>
      <name val="Calibri"/>
      <family val="2"/>
    </font>
  </fonts>
  <fills count="11">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4472C4"/>
        <bgColor indexed="64"/>
      </patternFill>
    </fill>
    <fill>
      <patternFill patternType="solid">
        <fgColor rgb="FF70AD47"/>
        <bgColor indexed="64"/>
      </patternFill>
    </fill>
    <fill>
      <patternFill patternType="solid">
        <fgColor rgb="FF000000"/>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xf numFmtId="0" fontId="2" fillId="0" borderId="0"/>
    <xf numFmtId="9" fontId="3" fillId="0" borderId="0">
      <alignment vertical="top"/>
      <protection locked="0"/>
    </xf>
  </cellStyleXfs>
  <cellXfs count="74">
    <xf numFmtId="0" fontId="0" fillId="0" borderId="0" xfId="0"/>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vertical="top"/>
    </xf>
    <xf numFmtId="0" fontId="1" fillId="0" borderId="0" xfId="0" applyFont="1" applyAlignment="1">
      <alignment horizontal="center" vertical="center"/>
    </xf>
    <xf numFmtId="0" fontId="6" fillId="4"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7"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9"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0" fillId="0" borderId="0" xfId="0" applyFont="1" applyAlignment="1">
      <alignment horizontal="right" vertical="center" wrapText="1"/>
    </xf>
    <xf numFmtId="0" fontId="0" fillId="2" borderId="10" xfId="0" applyFill="1" applyBorder="1" applyAlignment="1">
      <alignment vertical="center"/>
    </xf>
    <xf numFmtId="0" fontId="4" fillId="2" borderId="0" xfId="0" applyFont="1" applyFill="1" applyAlignment="1">
      <alignment horizontal="left" vertical="top"/>
    </xf>
    <xf numFmtId="0" fontId="4" fillId="2" borderId="0" xfId="0" applyFont="1" applyFill="1" applyAlignment="1">
      <alignment horizontal="center" vertical="center"/>
    </xf>
    <xf numFmtId="0" fontId="4" fillId="2" borderId="0" xfId="0" applyFont="1" applyFill="1" applyAlignment="1">
      <alignment horizontal="center"/>
    </xf>
    <xf numFmtId="0" fontId="1" fillId="2" borderId="0" xfId="0" applyFont="1" applyFill="1" applyAlignment="1">
      <alignment horizontal="center" vertical="center" wrapText="1"/>
    </xf>
    <xf numFmtId="0" fontId="4" fillId="2" borderId="0" xfId="0" applyFont="1" applyFill="1" applyAlignment="1">
      <alignment horizontal="center" vertical="top"/>
    </xf>
    <xf numFmtId="0" fontId="1" fillId="2" borderId="0" xfId="0" applyFont="1" applyFill="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wrapText="1"/>
    </xf>
    <xf numFmtId="0" fontId="6" fillId="5" borderId="5" xfId="0" applyFont="1" applyFill="1" applyBorder="1" applyAlignment="1">
      <alignment horizontal="left" vertical="center" wrapText="1"/>
    </xf>
    <xf numFmtId="0" fontId="7" fillId="5" borderId="5" xfId="0" applyFont="1" applyFill="1" applyBorder="1" applyAlignment="1">
      <alignment horizontal="center" vertical="center" wrapText="1"/>
    </xf>
    <xf numFmtId="9" fontId="7" fillId="5" borderId="5" xfId="0" applyNumberFormat="1" applyFont="1" applyFill="1" applyBorder="1" applyAlignment="1">
      <alignment horizontal="center" vertical="center" wrapText="1"/>
    </xf>
    <xf numFmtId="0" fontId="1"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9" fontId="4" fillId="5" borderId="5"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8" fillId="3" borderId="5" xfId="0" applyNumberFormat="1" applyFont="1" applyFill="1" applyBorder="1" applyAlignment="1">
      <alignment horizontal="center" vertical="center" wrapText="1"/>
    </xf>
    <xf numFmtId="0" fontId="4" fillId="5" borderId="0" xfId="0" applyFont="1" applyFill="1" applyAlignment="1">
      <alignment horizontal="left" vertical="top"/>
    </xf>
    <xf numFmtId="0" fontId="4" fillId="0" borderId="0" xfId="0" applyFont="1" applyAlignment="1">
      <alignment vertical="top"/>
    </xf>
    <xf numFmtId="0" fontId="4" fillId="2" borderId="0" xfId="0" applyFont="1" applyFill="1" applyAlignment="1">
      <alignment vertical="top"/>
    </xf>
    <xf numFmtId="0" fontId="13" fillId="7" borderId="0" xfId="0" applyFont="1" applyFill="1" applyAlignment="1">
      <alignment horizontal="center" vertical="center" wrapText="1"/>
    </xf>
    <xf numFmtId="0" fontId="13" fillId="7" borderId="0" xfId="0" applyFont="1" applyFill="1" applyAlignment="1">
      <alignment horizontal="center" wrapText="1"/>
    </xf>
    <xf numFmtId="0" fontId="6" fillId="8" borderId="5"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14" fillId="0" borderId="2" xfId="0" applyFont="1" applyBorder="1" applyAlignment="1">
      <alignment horizontal="center" vertical="center" wrapText="1"/>
    </xf>
    <xf numFmtId="9" fontId="7" fillId="10" borderId="5" xfId="0" applyNumberFormat="1" applyFont="1" applyFill="1" applyBorder="1" applyAlignment="1">
      <alignment horizontal="center" vertical="center" wrapText="1"/>
    </xf>
    <xf numFmtId="0" fontId="4" fillId="10" borderId="0" xfId="0" applyFont="1" applyFill="1" applyAlignment="1">
      <alignment horizontal="left" vertical="top"/>
    </xf>
    <xf numFmtId="0" fontId="4" fillId="10" borderId="0" xfId="0" applyFont="1" applyFill="1" applyAlignment="1">
      <alignment horizontal="center" vertical="top"/>
    </xf>
    <xf numFmtId="0" fontId="1" fillId="10" borderId="0" xfId="0" applyFont="1" applyFill="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0" xfId="0" applyAlignment="1">
      <alignment horizontal="left" vertical="center" wrapText="1"/>
    </xf>
    <xf numFmtId="0" fontId="1" fillId="2" borderId="0" xfId="0" applyFont="1" applyFill="1" applyAlignment="1">
      <alignment horizontal="center"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vertical="top"/>
    </xf>
    <xf numFmtId="0" fontId="4" fillId="0" borderId="11" xfId="0" applyFont="1" applyBorder="1" applyAlignment="1">
      <alignment vertical="top"/>
    </xf>
  </cellXfs>
  <cellStyles count="3">
    <cellStyle name="Normal" xfId="0" builtinId="0"/>
    <cellStyle name="Normal 2" xfId="1" xr:uid="{00000000-0005-0000-0000-000003000000}"/>
    <cellStyle name="Percent 2" xfId="2" xr:uid="{00000000-0005-0000-0000-000005000000}"/>
  </cellStyles>
  <dxfs count="39">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FF0000"/>
        </patternFill>
      </fill>
    </dxf>
    <dxf>
      <font>
        <color rgb="FFFFFFFF"/>
      </font>
      <fill>
        <patternFill patternType="solid">
          <bgColor rgb="FF70AD47"/>
        </patternFill>
      </fill>
    </dxf>
    <dxf>
      <font>
        <color rgb="FFFFFFFF"/>
      </font>
      <fill>
        <patternFill patternType="solid">
          <bgColor rgb="FF4472C4"/>
        </patternFill>
      </fill>
    </dxf>
    <dxf>
      <font>
        <color rgb="FFFFFFFF"/>
      </font>
      <fill>
        <patternFill patternType="solid">
          <bgColor rgb="FF70AD47"/>
        </patternFill>
      </fill>
    </dxf>
    <dxf>
      <font>
        <color rgb="FFFFFFFF"/>
      </font>
      <fill>
        <patternFill patternType="solid">
          <bgColor rgb="FFFF0000"/>
        </patternFill>
      </fill>
    </dxf>
    <dxf>
      <font>
        <color rgb="FFFFFFFF"/>
      </font>
      <fill>
        <patternFill patternType="solid">
          <bgColor rgb="FF4472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J45"/>
  <sheetViews>
    <sheetView tabSelected="1" zoomScale="80" zoomScaleNormal="80" workbookViewId="0">
      <selection activeCell="B41" sqref="B41:I44"/>
    </sheetView>
  </sheetViews>
  <sheetFormatPr defaultColWidth="12.1796875" defaultRowHeight="23.5"/>
  <cols>
    <col min="1" max="1" width="1.7265625" style="41" customWidth="1"/>
    <col min="2" max="2" width="22" style="4" customWidth="1"/>
    <col min="3" max="3" width="38" style="1" customWidth="1"/>
    <col min="4" max="4" width="16" style="5" customWidth="1"/>
    <col min="5" max="5" width="33.7265625" style="5" customWidth="1"/>
    <col min="6" max="6" width="13.453125" style="5" customWidth="1"/>
    <col min="7" max="7" width="14.26953125" style="5" customWidth="1"/>
    <col min="8" max="8" width="12.7265625" style="5" customWidth="1"/>
    <col min="9" max="9" width="12.7265625" style="6" customWidth="1"/>
    <col min="10" max="10" width="1.7265625" style="1" customWidth="1"/>
    <col min="11" max="16384" width="12.1796875" style="1"/>
  </cols>
  <sheetData>
    <row r="1" spans="1:10" ht="10.5" customHeight="1" thickBot="1">
      <c r="A1" s="25"/>
      <c r="B1" s="28"/>
      <c r="C1" s="25"/>
      <c r="D1" s="29"/>
      <c r="E1" s="29"/>
      <c r="F1" s="29"/>
      <c r="G1" s="29"/>
      <c r="H1" s="29"/>
      <c r="I1" s="30"/>
      <c r="J1" s="25"/>
    </row>
    <row r="2" spans="1:10" ht="23.25" customHeight="1">
      <c r="A2" s="25"/>
      <c r="B2" s="55" t="s">
        <v>0</v>
      </c>
      <c r="C2" s="56"/>
      <c r="D2" s="56"/>
      <c r="E2" s="56"/>
      <c r="F2" s="56"/>
      <c r="G2" s="56"/>
      <c r="H2" s="56"/>
      <c r="I2" s="56"/>
      <c r="J2" s="24"/>
    </row>
    <row r="3" spans="1:10" ht="10.5" customHeight="1">
      <c r="A3" s="25"/>
      <c r="B3" s="58"/>
      <c r="C3" s="58"/>
      <c r="D3" s="58"/>
      <c r="E3" s="58"/>
      <c r="F3" s="58"/>
      <c r="G3" s="58"/>
      <c r="H3" s="58"/>
      <c r="I3" s="58"/>
      <c r="J3" s="25"/>
    </row>
    <row r="4" spans="1:10" ht="46.5" customHeight="1">
      <c r="A4" s="25"/>
      <c r="B4" s="57" t="s">
        <v>1</v>
      </c>
      <c r="C4" s="57"/>
      <c r="D4" s="57"/>
      <c r="E4" s="57"/>
      <c r="F4" s="57"/>
      <c r="G4" s="57"/>
      <c r="H4" s="57"/>
      <c r="I4" s="57"/>
      <c r="J4" s="25"/>
    </row>
    <row r="5" spans="1:10" ht="10.5" customHeight="1">
      <c r="A5" s="25"/>
      <c r="B5" s="63"/>
      <c r="C5" s="63"/>
      <c r="D5" s="63"/>
      <c r="E5" s="63"/>
      <c r="F5" s="63"/>
      <c r="G5" s="63"/>
      <c r="H5" s="63"/>
      <c r="I5" s="63"/>
      <c r="J5" s="25"/>
    </row>
    <row r="6" spans="1:10" s="42" customFormat="1" ht="45" customHeight="1">
      <c r="A6" s="43"/>
      <c r="B6" s="23" t="s">
        <v>2</v>
      </c>
      <c r="C6" s="57"/>
      <c r="D6" s="57"/>
      <c r="E6" s="57"/>
      <c r="F6" s="57"/>
      <c r="G6" s="57"/>
      <c r="H6" s="57"/>
      <c r="I6" s="44"/>
      <c r="J6" s="43"/>
    </row>
    <row r="7" spans="1:10" ht="45" customHeight="1">
      <c r="A7" s="25"/>
      <c r="B7" s="23" t="s">
        <v>3</v>
      </c>
      <c r="C7" s="71"/>
      <c r="D7" s="71"/>
      <c r="E7" s="71"/>
      <c r="F7" s="71"/>
      <c r="G7" s="71"/>
      <c r="H7" s="71"/>
      <c r="I7" s="45"/>
      <c r="J7" s="25"/>
    </row>
    <row r="8" spans="1:10" ht="45" customHeight="1">
      <c r="A8" s="25"/>
      <c r="B8" s="23" t="s">
        <v>4</v>
      </c>
      <c r="C8" s="72"/>
      <c r="D8" s="72"/>
      <c r="E8" s="72"/>
      <c r="F8" s="72"/>
      <c r="G8" s="72"/>
      <c r="H8" s="72"/>
      <c r="I8" s="45"/>
      <c r="J8" s="25"/>
    </row>
    <row r="9" spans="1:10" ht="26.5">
      <c r="A9" s="25"/>
      <c r="B9" s="23" t="s">
        <v>5</v>
      </c>
      <c r="C9" s="73"/>
      <c r="D9" s="73"/>
      <c r="E9" s="73"/>
      <c r="F9" s="73"/>
      <c r="G9" s="73"/>
      <c r="H9" s="73"/>
      <c r="I9" s="45"/>
      <c r="J9" s="25"/>
    </row>
    <row r="10" spans="1:10" ht="10.5" customHeight="1">
      <c r="A10" s="25"/>
      <c r="B10" s="69"/>
      <c r="C10" s="69"/>
      <c r="D10" s="69"/>
      <c r="E10" s="69"/>
      <c r="F10" s="69"/>
      <c r="G10" s="69"/>
      <c r="H10" s="69"/>
      <c r="I10" s="70"/>
      <c r="J10" s="25"/>
    </row>
    <row r="11" spans="1:10" s="2" customFormat="1" ht="30.75" customHeight="1">
      <c r="A11" s="26"/>
      <c r="B11" s="68" t="s">
        <v>6</v>
      </c>
      <c r="C11" s="7" t="s">
        <v>7</v>
      </c>
      <c r="D11" s="7" t="s">
        <v>8</v>
      </c>
      <c r="E11" s="7" t="s">
        <v>9</v>
      </c>
      <c r="F11" s="46" t="s">
        <v>10</v>
      </c>
      <c r="G11" s="47" t="s">
        <v>11</v>
      </c>
      <c r="H11" s="48" t="s">
        <v>12</v>
      </c>
      <c r="I11" s="7" t="s">
        <v>13</v>
      </c>
      <c r="J11" s="26"/>
    </row>
    <row r="12" spans="1:10" ht="63.75" customHeight="1">
      <c r="A12" s="25"/>
      <c r="B12" s="68"/>
      <c r="C12" s="8" t="s">
        <v>14</v>
      </c>
      <c r="D12" s="9" t="s">
        <v>15</v>
      </c>
      <c r="E12" s="9" t="s">
        <v>16</v>
      </c>
      <c r="F12" s="10" t="s">
        <v>17</v>
      </c>
      <c r="G12" s="9" t="s">
        <v>18</v>
      </c>
      <c r="H12" s="9" t="s">
        <v>19</v>
      </c>
      <c r="I12" s="21"/>
      <c r="J12" s="25"/>
    </row>
    <row r="13" spans="1:10" ht="63.75" customHeight="1">
      <c r="A13" s="25"/>
      <c r="B13" s="68"/>
      <c r="C13" s="31" t="s">
        <v>20</v>
      </c>
      <c r="D13" s="50" t="s">
        <v>21</v>
      </c>
      <c r="E13" s="32" t="s">
        <v>22</v>
      </c>
      <c r="F13" s="13" t="s">
        <v>23</v>
      </c>
      <c r="G13" s="12" t="s">
        <v>24</v>
      </c>
      <c r="H13" s="12" t="s">
        <v>25</v>
      </c>
      <c r="I13" s="16"/>
      <c r="J13" s="25"/>
    </row>
    <row r="14" spans="1:10" ht="63.75" customHeight="1">
      <c r="A14" s="25"/>
      <c r="B14" s="68"/>
      <c r="C14" s="8" t="s">
        <v>26</v>
      </c>
      <c r="D14" s="9" t="s">
        <v>21</v>
      </c>
      <c r="E14" s="9" t="s">
        <v>27</v>
      </c>
      <c r="F14" s="9" t="s">
        <v>28</v>
      </c>
      <c r="G14" s="9" t="s">
        <v>29</v>
      </c>
      <c r="H14" s="9" t="s">
        <v>30</v>
      </c>
      <c r="I14" s="22"/>
      <c r="J14" s="25"/>
    </row>
    <row r="15" spans="1:10" ht="63.75" customHeight="1">
      <c r="A15" s="25"/>
      <c r="B15" s="68"/>
      <c r="C15" s="33" t="s">
        <v>31</v>
      </c>
      <c r="D15" s="34" t="s">
        <v>32</v>
      </c>
      <c r="E15" s="34" t="s">
        <v>33</v>
      </c>
      <c r="F15" s="35" t="s">
        <v>34</v>
      </c>
      <c r="G15" s="34" t="s">
        <v>35</v>
      </c>
      <c r="H15" s="34" t="s">
        <v>36</v>
      </c>
      <c r="I15" s="36"/>
      <c r="J15" s="25"/>
    </row>
    <row r="16" spans="1:10" ht="63.75" customHeight="1">
      <c r="A16" s="25"/>
      <c r="B16" s="68"/>
      <c r="C16" s="8" t="s">
        <v>37</v>
      </c>
      <c r="D16" s="9" t="s">
        <v>38</v>
      </c>
      <c r="E16" s="9" t="s">
        <v>39</v>
      </c>
      <c r="F16" s="10" t="s">
        <v>40</v>
      </c>
      <c r="G16" s="9" t="s">
        <v>41</v>
      </c>
      <c r="H16" s="9" t="s">
        <v>42</v>
      </c>
      <c r="I16" s="21"/>
      <c r="J16" s="25"/>
    </row>
    <row r="17" spans="1:10" ht="10.5" customHeight="1">
      <c r="A17" s="25"/>
      <c r="B17" s="61"/>
      <c r="C17" s="62"/>
      <c r="D17" s="62"/>
      <c r="E17" s="62"/>
      <c r="F17" s="62"/>
      <c r="G17" s="62"/>
      <c r="H17" s="62"/>
      <c r="I17" s="62"/>
      <c r="J17" s="25"/>
    </row>
    <row r="18" spans="1:10" ht="30.75" customHeight="1">
      <c r="A18" s="25"/>
      <c r="B18" s="64" t="s">
        <v>43</v>
      </c>
      <c r="C18" s="7" t="s">
        <v>7</v>
      </c>
      <c r="D18" s="7" t="s">
        <v>44</v>
      </c>
      <c r="E18" s="7" t="s">
        <v>9</v>
      </c>
      <c r="F18" s="46" t="s">
        <v>10</v>
      </c>
      <c r="G18" s="47" t="s">
        <v>11</v>
      </c>
      <c r="H18" s="48" t="s">
        <v>12</v>
      </c>
      <c r="I18" s="7" t="s">
        <v>13</v>
      </c>
      <c r="J18" s="25"/>
    </row>
    <row r="19" spans="1:10" ht="63.75" customHeight="1">
      <c r="A19" s="25"/>
      <c r="B19" s="65"/>
      <c r="C19" s="11" t="s">
        <v>45</v>
      </c>
      <c r="D19" s="12" t="s">
        <v>46</v>
      </c>
      <c r="E19" s="14" t="s">
        <v>47</v>
      </c>
      <c r="F19" s="12" t="s">
        <v>48</v>
      </c>
      <c r="G19" s="12" t="s">
        <v>49</v>
      </c>
      <c r="H19" s="12" t="s">
        <v>50</v>
      </c>
      <c r="I19" s="15"/>
      <c r="J19" s="25"/>
    </row>
    <row r="20" spans="1:10" ht="63.75" customHeight="1">
      <c r="A20" s="25"/>
      <c r="B20" s="65"/>
      <c r="C20" s="8" t="s">
        <v>51</v>
      </c>
      <c r="D20" s="9" t="s">
        <v>52</v>
      </c>
      <c r="E20" s="9" t="s">
        <v>53</v>
      </c>
      <c r="F20" s="18" t="s">
        <v>54</v>
      </c>
      <c r="G20" s="18" t="s">
        <v>55</v>
      </c>
      <c r="H20" s="18" t="s">
        <v>56</v>
      </c>
      <c r="I20" s="49"/>
      <c r="J20" s="25"/>
    </row>
    <row r="21" spans="1:10" ht="10.5" customHeight="1">
      <c r="A21" s="25"/>
      <c r="B21" s="61"/>
      <c r="C21" s="62"/>
      <c r="D21" s="62"/>
      <c r="E21" s="62"/>
      <c r="F21" s="62"/>
      <c r="G21" s="62"/>
      <c r="H21" s="62"/>
      <c r="I21" s="62"/>
      <c r="J21" s="25"/>
    </row>
    <row r="22" spans="1:10" ht="30.75" customHeight="1">
      <c r="A22" s="25"/>
      <c r="B22" s="66" t="s">
        <v>57</v>
      </c>
      <c r="C22" s="7" t="s">
        <v>7</v>
      </c>
      <c r="D22" s="7" t="s">
        <v>44</v>
      </c>
      <c r="E22" s="7" t="s">
        <v>9</v>
      </c>
      <c r="F22" s="46" t="s">
        <v>10</v>
      </c>
      <c r="G22" s="47" t="s">
        <v>11</v>
      </c>
      <c r="H22" s="48" t="s">
        <v>12</v>
      </c>
      <c r="I22" s="7" t="s">
        <v>13</v>
      </c>
      <c r="J22" s="25"/>
    </row>
    <row r="23" spans="1:10" s="3" customFormat="1" ht="63.75" customHeight="1">
      <c r="A23" s="27"/>
      <c r="B23" s="67"/>
      <c r="C23" s="11" t="s">
        <v>58</v>
      </c>
      <c r="D23" s="12" t="s">
        <v>59</v>
      </c>
      <c r="E23" s="12" t="s">
        <v>60</v>
      </c>
      <c r="F23" s="39">
        <v>1</v>
      </c>
      <c r="G23" s="38">
        <v>1</v>
      </c>
      <c r="H23" s="12" t="s">
        <v>61</v>
      </c>
      <c r="I23" s="16"/>
      <c r="J23" s="27"/>
    </row>
    <row r="24" spans="1:10" ht="10.5" customHeight="1">
      <c r="A24" s="25"/>
      <c r="B24" s="61"/>
      <c r="C24" s="62"/>
      <c r="D24" s="62"/>
      <c r="E24" s="62"/>
      <c r="F24" s="62"/>
      <c r="G24" s="62"/>
      <c r="H24" s="62"/>
      <c r="I24" s="62"/>
      <c r="J24" s="25"/>
    </row>
    <row r="25" spans="1:10" ht="30.75" customHeight="1">
      <c r="A25" s="25"/>
      <c r="B25" s="64" t="s">
        <v>62</v>
      </c>
      <c r="C25" s="7" t="s">
        <v>7</v>
      </c>
      <c r="D25" s="7" t="s">
        <v>44</v>
      </c>
      <c r="E25" s="7" t="s">
        <v>9</v>
      </c>
      <c r="F25" s="46" t="s">
        <v>10</v>
      </c>
      <c r="G25" s="47" t="s">
        <v>11</v>
      </c>
      <c r="H25" s="48" t="s">
        <v>12</v>
      </c>
      <c r="I25" s="7" t="s">
        <v>13</v>
      </c>
      <c r="J25" s="25"/>
    </row>
    <row r="26" spans="1:10" s="3" customFormat="1" ht="63.75" customHeight="1">
      <c r="A26" s="27"/>
      <c r="B26" s="65"/>
      <c r="C26" s="8" t="s">
        <v>63</v>
      </c>
      <c r="D26" s="9" t="s">
        <v>64</v>
      </c>
      <c r="E26" s="9" t="s">
        <v>65</v>
      </c>
      <c r="F26" s="40">
        <v>0</v>
      </c>
      <c r="G26" s="9" t="s">
        <v>66</v>
      </c>
      <c r="H26" s="9" t="s">
        <v>67</v>
      </c>
      <c r="I26" s="21"/>
      <c r="J26" s="27"/>
    </row>
    <row r="27" spans="1:10" ht="63.75" customHeight="1">
      <c r="A27" s="25"/>
      <c r="B27" s="65"/>
      <c r="C27" s="11" t="s">
        <v>68</v>
      </c>
      <c r="D27" s="12" t="s">
        <v>69</v>
      </c>
      <c r="E27" s="12" t="s">
        <v>70</v>
      </c>
      <c r="F27" s="19">
        <v>0</v>
      </c>
      <c r="G27" s="20" t="s">
        <v>66</v>
      </c>
      <c r="H27" s="20" t="s">
        <v>67</v>
      </c>
      <c r="I27" s="16"/>
      <c r="J27" s="25"/>
    </row>
    <row r="28" spans="1:10" ht="63.75" customHeight="1">
      <c r="A28" s="25"/>
      <c r="B28" s="65"/>
      <c r="C28" s="11" t="s">
        <v>71</v>
      </c>
      <c r="D28" s="12" t="s">
        <v>69</v>
      </c>
      <c r="E28" s="12" t="s">
        <v>70</v>
      </c>
      <c r="F28" s="19">
        <v>0</v>
      </c>
      <c r="G28" s="20" t="s">
        <v>66</v>
      </c>
      <c r="H28" s="20" t="s">
        <v>67</v>
      </c>
      <c r="I28" s="16"/>
      <c r="J28" s="25"/>
    </row>
    <row r="29" spans="1:10" ht="63.75" customHeight="1">
      <c r="A29" s="25"/>
      <c r="B29" s="65"/>
      <c r="C29" s="11" t="s">
        <v>72</v>
      </c>
      <c r="D29" s="12" t="s">
        <v>69</v>
      </c>
      <c r="E29" s="12" t="s">
        <v>70</v>
      </c>
      <c r="F29" s="19">
        <v>0</v>
      </c>
      <c r="G29" s="20" t="s">
        <v>66</v>
      </c>
      <c r="H29" s="20" t="s">
        <v>67</v>
      </c>
      <c r="I29" s="16"/>
      <c r="J29" s="25"/>
    </row>
    <row r="30" spans="1:10" ht="63.75" customHeight="1">
      <c r="A30" s="25"/>
      <c r="B30" s="65"/>
      <c r="C30" s="8" t="s">
        <v>73</v>
      </c>
      <c r="D30" s="9" t="s">
        <v>74</v>
      </c>
      <c r="E30" s="9" t="s">
        <v>75</v>
      </c>
      <c r="F30" s="17"/>
      <c r="G30" s="10">
        <v>1</v>
      </c>
      <c r="H30" s="9" t="s">
        <v>61</v>
      </c>
      <c r="I30" s="22"/>
      <c r="J30" s="25"/>
    </row>
    <row r="31" spans="1:10" ht="10.5" customHeight="1">
      <c r="A31" s="25"/>
      <c r="B31" s="61"/>
      <c r="C31" s="62"/>
      <c r="D31" s="62"/>
      <c r="E31" s="62"/>
      <c r="F31" s="62"/>
      <c r="G31" s="62"/>
      <c r="H31" s="62"/>
      <c r="I31" s="62"/>
      <c r="J31" s="25"/>
    </row>
    <row r="32" spans="1:10" ht="30.75" customHeight="1">
      <c r="A32" s="25"/>
      <c r="B32" s="68" t="s">
        <v>76</v>
      </c>
      <c r="C32" s="7" t="s">
        <v>7</v>
      </c>
      <c r="D32" s="7" t="s">
        <v>44</v>
      </c>
      <c r="E32" s="7" t="s">
        <v>9</v>
      </c>
      <c r="F32" s="46" t="s">
        <v>10</v>
      </c>
      <c r="G32" s="47" t="s">
        <v>11</v>
      </c>
      <c r="H32" s="48" t="s">
        <v>12</v>
      </c>
      <c r="I32" s="7" t="s">
        <v>13</v>
      </c>
      <c r="J32" s="25"/>
    </row>
    <row r="33" spans="1:10" ht="47.25" customHeight="1">
      <c r="A33" s="25"/>
      <c r="B33" s="68"/>
      <c r="C33" s="11" t="s">
        <v>77</v>
      </c>
      <c r="D33" s="12" t="s">
        <v>78</v>
      </c>
      <c r="E33" s="37" t="s">
        <v>79</v>
      </c>
      <c r="F33" s="35" t="s">
        <v>80</v>
      </c>
      <c r="G33" s="35">
        <v>0.2</v>
      </c>
      <c r="H33" s="34" t="s">
        <v>81</v>
      </c>
      <c r="I33" s="36"/>
      <c r="J33" s="25"/>
    </row>
    <row r="34" spans="1:10" ht="47.25" customHeight="1">
      <c r="A34" s="25"/>
      <c r="B34" s="68"/>
      <c r="C34" s="33" t="s">
        <v>82</v>
      </c>
      <c r="D34" s="12" t="s">
        <v>78</v>
      </c>
      <c r="E34" s="37" t="s">
        <v>83</v>
      </c>
      <c r="F34" s="35" t="s">
        <v>84</v>
      </c>
      <c r="G34" s="34">
        <v>1</v>
      </c>
      <c r="H34" s="34">
        <v>0</v>
      </c>
      <c r="I34" s="36"/>
      <c r="J34" s="25"/>
    </row>
    <row r="35" spans="1:10" ht="47.25" customHeight="1">
      <c r="A35" s="25"/>
      <c r="B35" s="68"/>
      <c r="C35" s="33" t="s">
        <v>85</v>
      </c>
      <c r="D35" s="34" t="s">
        <v>78</v>
      </c>
      <c r="E35" s="37" t="s">
        <v>86</v>
      </c>
      <c r="F35" s="35" t="s">
        <v>84</v>
      </c>
      <c r="G35" s="34">
        <v>1</v>
      </c>
      <c r="H35" s="34">
        <v>0</v>
      </c>
      <c r="I35" s="36"/>
      <c r="J35" s="25"/>
    </row>
    <row r="36" spans="1:10" ht="47.25" customHeight="1">
      <c r="A36" s="25"/>
      <c r="B36" s="68"/>
      <c r="C36" s="33" t="s">
        <v>87</v>
      </c>
      <c r="D36" s="34" t="s">
        <v>78</v>
      </c>
      <c r="E36" s="37" t="s">
        <v>88</v>
      </c>
      <c r="F36" s="51"/>
      <c r="G36" s="34" t="s">
        <v>89</v>
      </c>
      <c r="H36" s="34" t="s">
        <v>90</v>
      </c>
      <c r="I36" s="36"/>
      <c r="J36" s="25"/>
    </row>
    <row r="37" spans="1:10" ht="47.25" customHeight="1">
      <c r="A37" s="25"/>
      <c r="B37" s="68"/>
      <c r="C37" s="33" t="s">
        <v>91</v>
      </c>
      <c r="D37" s="34" t="s">
        <v>78</v>
      </c>
      <c r="E37" s="37" t="s">
        <v>92</v>
      </c>
      <c r="F37" s="35" t="s">
        <v>84</v>
      </c>
      <c r="G37" s="34">
        <v>1</v>
      </c>
      <c r="H37" s="34">
        <v>0</v>
      </c>
      <c r="I37" s="36"/>
      <c r="J37" s="25"/>
    </row>
    <row r="38" spans="1:10" ht="47.25" customHeight="1">
      <c r="A38" s="25"/>
      <c r="B38" s="68"/>
      <c r="C38" s="33" t="s">
        <v>93</v>
      </c>
      <c r="D38" s="34" t="s">
        <v>78</v>
      </c>
      <c r="E38" s="37" t="s">
        <v>94</v>
      </c>
      <c r="F38" s="35" t="s">
        <v>84</v>
      </c>
      <c r="G38" s="34">
        <v>1</v>
      </c>
      <c r="H38" s="34">
        <v>0</v>
      </c>
      <c r="I38" s="36"/>
      <c r="J38" s="25"/>
    </row>
    <row r="39" spans="1:10" ht="10.5" customHeight="1">
      <c r="A39" s="25"/>
      <c r="B39" s="61"/>
      <c r="C39" s="62"/>
      <c r="D39" s="62"/>
      <c r="E39" s="62"/>
      <c r="F39" s="62"/>
      <c r="G39" s="62"/>
      <c r="H39" s="62"/>
      <c r="I39" s="62"/>
      <c r="J39" s="25"/>
    </row>
    <row r="40" spans="1:10">
      <c r="A40" s="52"/>
      <c r="B40" s="60" t="s">
        <v>95</v>
      </c>
      <c r="C40" s="60"/>
      <c r="D40" s="60"/>
      <c r="E40" s="60"/>
      <c r="F40" s="60"/>
      <c r="G40" s="60"/>
      <c r="H40" s="60"/>
      <c r="I40" s="60"/>
      <c r="J40" s="52"/>
    </row>
    <row r="41" spans="1:10" ht="23.25" customHeight="1">
      <c r="A41" s="52"/>
      <c r="B41" s="59"/>
      <c r="C41" s="59"/>
      <c r="D41" s="59"/>
      <c r="E41" s="59"/>
      <c r="F41" s="59"/>
      <c r="G41" s="59"/>
      <c r="H41" s="59"/>
      <c r="I41" s="59"/>
      <c r="J41" s="52"/>
    </row>
    <row r="42" spans="1:10" ht="23.25" customHeight="1">
      <c r="A42" s="52"/>
      <c r="B42" s="59"/>
      <c r="C42" s="59"/>
      <c r="D42" s="59"/>
      <c r="E42" s="59"/>
      <c r="F42" s="59"/>
      <c r="G42" s="59"/>
      <c r="H42" s="59"/>
      <c r="I42" s="59"/>
      <c r="J42" s="52"/>
    </row>
    <row r="43" spans="1:10" ht="23.25" customHeight="1">
      <c r="A43" s="52"/>
      <c r="B43" s="59"/>
      <c r="C43" s="59"/>
      <c r="D43" s="59"/>
      <c r="E43" s="59"/>
      <c r="F43" s="59"/>
      <c r="G43" s="59"/>
      <c r="H43" s="59"/>
      <c r="I43" s="59"/>
      <c r="J43" s="52"/>
    </row>
    <row r="44" spans="1:10" ht="23.25" customHeight="1">
      <c r="A44" s="52"/>
      <c r="B44" s="59"/>
      <c r="C44" s="59"/>
      <c r="D44" s="59"/>
      <c r="E44" s="59"/>
      <c r="F44" s="59"/>
      <c r="G44" s="59"/>
      <c r="H44" s="59"/>
      <c r="I44" s="59"/>
      <c r="J44" s="52"/>
    </row>
    <row r="45" spans="1:10" ht="13.5" customHeight="1">
      <c r="A45" s="52"/>
      <c r="B45" s="52"/>
      <c r="C45" s="52"/>
      <c r="D45" s="53"/>
      <c r="E45" s="53"/>
      <c r="F45" s="53"/>
      <c r="G45" s="53"/>
      <c r="H45" s="53"/>
      <c r="I45" s="54"/>
      <c r="J45" s="52"/>
    </row>
  </sheetData>
  <mergeCells count="21">
    <mergeCell ref="B21:I21"/>
    <mergeCell ref="B24:I24"/>
    <mergeCell ref="C7:H7"/>
    <mergeCell ref="C8:H8"/>
    <mergeCell ref="C9:H9"/>
    <mergeCell ref="B2:I2"/>
    <mergeCell ref="B4:I4"/>
    <mergeCell ref="B3:I3"/>
    <mergeCell ref="B41:I44"/>
    <mergeCell ref="B40:I40"/>
    <mergeCell ref="B39:I39"/>
    <mergeCell ref="B5:I5"/>
    <mergeCell ref="B31:I31"/>
    <mergeCell ref="B25:B30"/>
    <mergeCell ref="B18:B20"/>
    <mergeCell ref="B22:B23"/>
    <mergeCell ref="B32:B38"/>
    <mergeCell ref="B10:I10"/>
    <mergeCell ref="B11:B16"/>
    <mergeCell ref="C6:H6"/>
    <mergeCell ref="B17:I17"/>
  </mergeCells>
  <conditionalFormatting sqref="I12">
    <cfRule type="cellIs" dxfId="38" priority="42" operator="greaterThanOrEqual">
      <formula>95</formula>
    </cfRule>
  </conditionalFormatting>
  <conditionalFormatting sqref="I12">
    <cfRule type="cellIs" dxfId="37" priority="41" operator="lessThan">
      <formula>89</formula>
    </cfRule>
  </conditionalFormatting>
  <conditionalFormatting sqref="I12">
    <cfRule type="cellIs" dxfId="36" priority="40" operator="between">
      <formula>89</formula>
      <formula>94</formula>
    </cfRule>
  </conditionalFormatting>
  <conditionalFormatting sqref="I13">
    <cfRule type="cellIs" dxfId="35" priority="39" operator="lessThanOrEqual">
      <formula>40</formula>
    </cfRule>
  </conditionalFormatting>
  <conditionalFormatting sqref="I13">
    <cfRule type="cellIs" dxfId="34" priority="38" operator="between">
      <formula>41</formula>
      <formula>59</formula>
    </cfRule>
  </conditionalFormatting>
  <conditionalFormatting sqref="I13">
    <cfRule type="cellIs" dxfId="33" priority="37" operator="greaterThanOrEqual">
      <formula>60</formula>
    </cfRule>
  </conditionalFormatting>
  <conditionalFormatting sqref="I14">
    <cfRule type="cellIs" dxfId="32" priority="36" operator="greaterThanOrEqual">
      <formula>80</formula>
    </cfRule>
  </conditionalFormatting>
  <conditionalFormatting sqref="I14">
    <cfRule type="cellIs" dxfId="31" priority="35" operator="between">
      <formula>66</formula>
      <formula>79</formula>
    </cfRule>
  </conditionalFormatting>
  <conditionalFormatting sqref="I14">
    <cfRule type="cellIs" dxfId="30" priority="34" operator="lessThanOrEqual">
      <formula>65</formula>
    </cfRule>
  </conditionalFormatting>
  <conditionalFormatting sqref="I15">
    <cfRule type="cellIs" dxfId="29" priority="33" operator="greaterThanOrEqual">
      <formula>60</formula>
    </cfRule>
  </conditionalFormatting>
  <conditionalFormatting sqref="I15">
    <cfRule type="cellIs" dxfId="28" priority="32" operator="between">
      <formula>35</formula>
      <formula>59</formula>
    </cfRule>
  </conditionalFormatting>
  <conditionalFormatting sqref="I15">
    <cfRule type="cellIs" dxfId="27" priority="31" operator="lessThan">
      <formula>35</formula>
    </cfRule>
  </conditionalFormatting>
  <conditionalFormatting sqref="I16">
    <cfRule type="cellIs" dxfId="26" priority="30" operator="greaterThanOrEqual">
      <formula>70</formula>
    </cfRule>
  </conditionalFormatting>
  <conditionalFormatting sqref="I16">
    <cfRule type="cellIs" dxfId="25" priority="29" operator="between">
      <formula>46</formula>
      <formula>69</formula>
    </cfRule>
  </conditionalFormatting>
  <conditionalFormatting sqref="I16">
    <cfRule type="cellIs" dxfId="24" priority="28" operator="lessThanOrEqual">
      <formula>45</formula>
    </cfRule>
  </conditionalFormatting>
  <conditionalFormatting sqref="I19">
    <cfRule type="containsText" dxfId="23" priority="27" operator="containsText" text="Audit shows  agency as a low risk auditee &amp; no findings">
      <formula>NOT(ISERROR(SEARCH("Audit shows  agency as a low risk auditee &amp; no findings",I19)))</formula>
    </cfRule>
  </conditionalFormatting>
  <conditionalFormatting sqref="I19">
    <cfRule type="containsText" dxfId="22" priority="26" operator="containsText" text="Audit shows agency as low risk auditee or agency has no findings">
      <formula>NOT(ISERROR(SEARCH("Audit shows agency as low risk auditee or agency has no findings",I19)))</formula>
    </cfRule>
  </conditionalFormatting>
  <conditionalFormatting sqref="I19">
    <cfRule type="containsText" dxfId="21" priority="25" operator="containsText" text="Audit shows agency high risk auditee AND findings">
      <formula>NOT(ISERROR(SEARCH("Audit shows agency high risk auditee AND findings",I19)))</formula>
    </cfRule>
  </conditionalFormatting>
  <conditionalFormatting sqref="I20">
    <cfRule type="cellIs" dxfId="20" priority="24" operator="lessThanOrEqual">
      <formula>5</formula>
    </cfRule>
  </conditionalFormatting>
  <conditionalFormatting sqref="I20">
    <cfRule type="cellIs" dxfId="19" priority="23" operator="between">
      <formula>6</formula>
      <formula>10</formula>
    </cfRule>
  </conditionalFormatting>
  <conditionalFormatting sqref="I20">
    <cfRule type="cellIs" dxfId="18" priority="22" operator="greaterThan">
      <formula>10</formula>
    </cfRule>
  </conditionalFormatting>
  <conditionalFormatting sqref="I23">
    <cfRule type="cellIs" dxfId="17" priority="21" operator="equal">
      <formula>100</formula>
    </cfRule>
  </conditionalFormatting>
  <conditionalFormatting sqref="I23">
    <cfRule type="cellIs" dxfId="16" priority="20" operator="lessThan">
      <formula>100</formula>
    </cfRule>
  </conditionalFormatting>
  <conditionalFormatting sqref="I26">
    <cfRule type="cellIs" dxfId="15" priority="19" operator="equal">
      <formula>0</formula>
    </cfRule>
  </conditionalFormatting>
  <conditionalFormatting sqref="I26">
    <cfRule type="cellIs" dxfId="14" priority="18" operator="between">
      <formula>1</formula>
      <formula>5</formula>
    </cfRule>
  </conditionalFormatting>
  <conditionalFormatting sqref="I26">
    <cfRule type="cellIs" dxfId="13" priority="17" operator="greaterThan">
      <formula>5</formula>
    </cfRule>
  </conditionalFormatting>
  <conditionalFormatting sqref="I27:I29">
    <cfRule type="cellIs" dxfId="12" priority="16" operator="equal">
      <formula>0</formula>
    </cfRule>
  </conditionalFormatting>
  <conditionalFormatting sqref="I27:I29">
    <cfRule type="cellIs" dxfId="11" priority="15" operator="between">
      <formula>1</formula>
      <formula>5</formula>
    </cfRule>
  </conditionalFormatting>
  <conditionalFormatting sqref="I27:I29">
    <cfRule type="cellIs" dxfId="10" priority="14" operator="greaterThan">
      <formula>5</formula>
    </cfRule>
  </conditionalFormatting>
  <conditionalFormatting sqref="I30">
    <cfRule type="cellIs" dxfId="9" priority="13" operator="equal">
      <formula>100</formula>
    </cfRule>
  </conditionalFormatting>
  <conditionalFormatting sqref="I30">
    <cfRule type="cellIs" dxfId="8" priority="12" operator="lessThan">
      <formula>100</formula>
    </cfRule>
  </conditionalFormatting>
  <conditionalFormatting sqref="I33">
    <cfRule type="cellIs" dxfId="7" priority="11" operator="greaterThan">
      <formula>20</formula>
    </cfRule>
  </conditionalFormatting>
  <conditionalFormatting sqref="I33">
    <cfRule type="cellIs" dxfId="6" priority="10" operator="equal">
      <formula>20</formula>
    </cfRule>
  </conditionalFormatting>
  <conditionalFormatting sqref="I33">
    <cfRule type="cellIs" dxfId="5" priority="9" operator="lessThan">
      <formula>20</formula>
    </cfRule>
  </conditionalFormatting>
  <conditionalFormatting sqref="I36">
    <cfRule type="containsText" dxfId="4" priority="5" operator="containsText" text="Yes">
      <formula>NOT(ISERROR(SEARCH("Yes",I36)))</formula>
    </cfRule>
  </conditionalFormatting>
  <conditionalFormatting sqref="I36">
    <cfRule type="containsText" dxfId="3" priority="4" operator="containsText" text="No">
      <formula>NOT(ISERROR(SEARCH("No",I36)))</formula>
    </cfRule>
  </conditionalFormatting>
  <conditionalFormatting sqref="I34:I35 I37:I38">
    <cfRule type="cellIs" dxfId="2" priority="3" operator="greaterThan">
      <formula>1</formula>
    </cfRule>
  </conditionalFormatting>
  <conditionalFormatting sqref="I34:I35 I37:I38">
    <cfRule type="cellIs" dxfId="1" priority="2" operator="equal">
      <formula>1</formula>
    </cfRule>
  </conditionalFormatting>
  <conditionalFormatting sqref="I34:I35 I37:I38">
    <cfRule type="cellIs" dxfId="0" priority="1" operator="equal">
      <formula>0</formula>
    </cfRule>
  </conditionalFormatting>
  <pageMargins left="0.7" right="0.7" top="0.75" bottom="0.75" header="0.3" footer="0.3"/>
  <pageSetup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2fdcf9-42af-4e9f-8c09-829cce0a7847">
      <UserInfo>
        <DisplayName>Sarah Kahn</DisplayName>
        <AccountId>36</AccountId>
        <AccountType/>
      </UserInfo>
      <UserInfo>
        <DisplayName>Nissy New</DisplayName>
        <AccountId>23</AccountId>
        <AccountType/>
      </UserInfo>
      <UserInfo>
        <DisplayName>Rebecca Hickom</DisplayName>
        <AccountId>222</AccountId>
        <AccountType/>
      </UserInfo>
      <UserInfo>
        <DisplayName>Freda Nelms</DisplayName>
        <AccountId>20</AccountId>
        <AccountType/>
      </UserInfo>
    </SharedWithUsers>
    <TaxCatchAll xmlns="a72fdcf9-42af-4e9f-8c09-829cce0a7847" xsi:nil="true"/>
    <lcf76f155ced4ddcb4097134ff3c332f xmlns="ba6edc06-02d3-44e8-9590-a16898ac29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9BC12BD2672A4F967C9EAFEC0B08A5" ma:contentTypeVersion="16" ma:contentTypeDescription="Create a new document." ma:contentTypeScope="" ma:versionID="8049ab4f81e1297e4db8391d5e196646">
  <xsd:schema xmlns:xsd="http://www.w3.org/2001/XMLSchema" xmlns:xs="http://www.w3.org/2001/XMLSchema" xmlns:p="http://schemas.microsoft.com/office/2006/metadata/properties" xmlns:ns2="ba6edc06-02d3-44e8-9590-a16898ac29e9" xmlns:ns3="a72fdcf9-42af-4e9f-8c09-829cce0a7847" targetNamespace="http://schemas.microsoft.com/office/2006/metadata/properties" ma:root="true" ma:fieldsID="932e67df364caa6f5ee4c214fb4845fe" ns2:_="" ns3:_="">
    <xsd:import namespace="ba6edc06-02d3-44e8-9590-a16898ac29e9"/>
    <xsd:import namespace="a72fdcf9-42af-4e9f-8c09-829cce0a78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edc06-02d3-44e8-9590-a16898ac2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9730a6-acea-44d2-853d-6c351f894a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2fdcf9-42af-4e9f-8c09-829cce0a784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0e80e3f-17cf-4019-b321-919e0386f64f}" ma:internalName="TaxCatchAll" ma:showField="CatchAllData" ma:web="a72fdcf9-42af-4e9f-8c09-829cce0a78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C7154-6DF2-4931-95D6-0E02B516C7CC}">
  <ds:schemaRefs>
    <ds:schemaRef ds:uri="http://schemas.microsoft.com/office/2006/metadata/properties"/>
    <ds:schemaRef ds:uri="http://schemas.microsoft.com/office/infopath/2007/PartnerControls"/>
    <ds:schemaRef ds:uri="a72fdcf9-42af-4e9f-8c09-829cce0a7847"/>
    <ds:schemaRef ds:uri="ba6edc06-02d3-44e8-9590-a16898ac29e9"/>
  </ds:schemaRefs>
</ds:datastoreItem>
</file>

<file path=customXml/itemProps2.xml><?xml version="1.0" encoding="utf-8"?>
<ds:datastoreItem xmlns:ds="http://schemas.openxmlformats.org/officeDocument/2006/customXml" ds:itemID="{7AFEC928-93E9-4EEC-9A07-889D02486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6edc06-02d3-44e8-9590-a16898ac29e9"/>
    <ds:schemaRef ds:uri="a72fdcf9-42af-4e9f-8c09-829cce0a7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17FB9B-101E-4347-815F-59AC64429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FY2022</vt:lpstr>
      <vt:lpstr>'FY2022'!Print_Area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Concetta Scerbo</dc:creator>
  <cp:keywords/>
  <dc:description/>
  <cp:lastModifiedBy>David Gruber</cp:lastModifiedBy>
  <cp:revision/>
  <dcterms:created xsi:type="dcterms:W3CDTF">2015-04-10T16:55:30Z</dcterms:created>
  <dcterms:modified xsi:type="dcterms:W3CDTF">2022-05-25T20:59:50Z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0x0101004B9BC12BD2672A4F967C9EAFEC0B08A5</vt:lpwstr>
  </property>
  <property fmtid="{D5CDD505-2E9C-101B-9397-08002B2CF9AE}" pid="3" name="Order">
    <vt:r8>2301400</vt:r8>
  </property>
  <property fmtid="{D5CDD505-2E9C-101B-9397-08002B2CF9AE}" pid="4" name="MediaServiceImageTags">
    <vt:lpwstr/>
  </property>
</Properties>
</file>