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ff Folders\David Gruber\"/>
    </mc:Choice>
  </mc:AlternateContent>
  <xr:revisionPtr revIDLastSave="0" documentId="8_{5C652267-E20E-495D-8016-BB2C2817A4CA}" xr6:coauthVersionLast="45" xr6:coauthVersionMax="45" xr10:uidLastSave="{00000000-0000-0000-0000-000000000000}"/>
  <bookViews>
    <workbookView xWindow="-120" yWindow="-120" windowWidth="20730" windowHeight="11160" xr2:uid="{B5B7BD2E-8B1A-4542-881E-2A0C58E16F43}"/>
  </bookViews>
  <sheets>
    <sheet name="Sheet1" sheetId="1" r:id="rId1"/>
  </sheets>
  <definedNames>
    <definedName name="_xlnm._FilterDatabase" localSheetId="0" hidden="1">Sheet1!$A$1:$E$35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4" i="1"/>
  <c r="C32" i="1"/>
  <c r="C29" i="1"/>
  <c r="C35" i="1" l="1"/>
</calcChain>
</file>

<file path=xl/sharedStrings.xml><?xml version="1.0" encoding="utf-8"?>
<sst xmlns="http://schemas.openxmlformats.org/spreadsheetml/2006/main" count="64" uniqueCount="32">
  <si>
    <t>Agency</t>
  </si>
  <si>
    <t>Project</t>
  </si>
  <si>
    <t>After8toEducate</t>
  </si>
  <si>
    <t xml:space="preserve">Emergency Shelter </t>
  </si>
  <si>
    <t>Brighter Tomorrows</t>
  </si>
  <si>
    <t>Union Gospel Mission</t>
  </si>
  <si>
    <t>Transcend STEM Education</t>
  </si>
  <si>
    <t>HMIS</t>
  </si>
  <si>
    <t>Wellness Center for Older Adults</t>
  </si>
  <si>
    <t>The Well Community</t>
  </si>
  <si>
    <t>Outreach</t>
  </si>
  <si>
    <t>Helen's Project</t>
  </si>
  <si>
    <t>Metro Relief</t>
  </si>
  <si>
    <t>City House</t>
  </si>
  <si>
    <t>Recovery Resource Council</t>
  </si>
  <si>
    <t xml:space="preserve">Prevention </t>
  </si>
  <si>
    <t>Housing Crisis Center</t>
  </si>
  <si>
    <t xml:space="preserve">Under 1 Roof </t>
  </si>
  <si>
    <t>Family Place</t>
  </si>
  <si>
    <t>Austin Street Center</t>
  </si>
  <si>
    <t>Rapid Rehousing</t>
  </si>
  <si>
    <t xml:space="preserve">Shared Housing Center </t>
  </si>
  <si>
    <t>Under 1 Roof</t>
  </si>
  <si>
    <t>Family Gateway</t>
  </si>
  <si>
    <t>Salvation Army</t>
  </si>
  <si>
    <t>The Bridge</t>
  </si>
  <si>
    <t>Total Budget</t>
  </si>
  <si>
    <t>IRC Recommended Funding Request</t>
  </si>
  <si>
    <t xml:space="preserve">Priorities </t>
  </si>
  <si>
    <t>Prevention</t>
  </si>
  <si>
    <t>IRC Recommended Amount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</si>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</sst>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3" fillId="0" borderId="1" xfId="0" applyFont="1" applyBorder="1"/>
    <xf numFmtId="0" fontId="3" fillId="0" borderId="0" xfId="0" applyFont="1"/>
    <xf numFmtId="44" fontId="0" fillId="0" borderId="0" xfId="1" applyFont="1"/>
    <xf numFmtId="0" fontId="3" fillId="2" borderId="1" xfId="0" applyFont="1" applyFill="1" applyBorder="1"/>
    <xf numFmtId="44" fontId="3" fillId="2" borderId="1" xfId="1" applyFont="1" applyFill="1" applyBorder="1"/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 wrapText="1"/>
    </xf>
    <xf numFmtId="44" fontId="3" fillId="0" borderId="0" xfId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44" fontId="3" fillId="3" borderId="0" xfId="1" applyFont="1" applyFill="1" applyAlignment="1">
      <alignment horizontal="center" wrapText="1"/>
    </xf>
    <xf numFmtId="0" fontId="0" fillId="4" borderId="0" xfId="0" applyFill="1"/>
    <xf numFmtId="44" fontId="3" fillId="0" borderId="0" xfId="1" applyFont="1" applyFill="1" applyBorder="1"/>
    <xf numFmtId="44" fontId="0" fillId="0" borderId="1" xfId="1" applyFont="1" applyBorder="1"/>
    <xf numFmtId="44" fontId="0" fillId="0" borderId="1" xfId="1" applyFont="1" applyFill="1" applyBorder="1"/>
    <xf numFmtId="44" fontId="2" fillId="5" borderId="0" xfId="1" applyFont="1" applyFill="1"/>
    <xf numFmtId="0" fontId="3" fillId="5" borderId="0" xfId="0" applyFont="1" applyFill="1" applyBorder="1"/>
    <xf numFmtId="0" fontId="3" fillId="0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2B4F-F165-48D1-855B-DC1536416AB8}">
  <dimension ref="A1:AK35"/>
  <sheetViews>
    <sheetView tabSelected="1" workbookViewId="0">
      <selection activeCell="C1" sqref="C1:C1048576"/>
    </sheetView>
  </sheetViews>
  <sheetFormatPr defaultRowHeight="15" x14ac:dyDescent="0.25"/>
  <cols>
    <col min="1" max="1" width="30.85546875" bestFit="1" customWidth="1"/>
    <col min="2" max="2" width="18.28515625" bestFit="1" customWidth="1"/>
    <col min="3" max="3" width="14.5703125" style="6" customWidth="1"/>
  </cols>
  <sheetData>
    <row r="1" spans="1:5" ht="60" x14ac:dyDescent="0.25">
      <c r="A1" s="9" t="s">
        <v>0</v>
      </c>
      <c r="B1" s="9" t="s">
        <v>1</v>
      </c>
      <c r="C1" s="10" t="s">
        <v>27</v>
      </c>
    </row>
    <row r="2" spans="1:5" x14ac:dyDescent="0.25">
      <c r="A2" s="1" t="s">
        <v>2</v>
      </c>
      <c r="B2" s="1" t="s">
        <v>3</v>
      </c>
      <c r="C2" s="17">
        <v>0</v>
      </c>
    </row>
    <row r="3" spans="1:5" x14ac:dyDescent="0.25">
      <c r="A3" s="1" t="s">
        <v>4</v>
      </c>
      <c r="B3" s="1" t="s">
        <v>3</v>
      </c>
      <c r="C3" s="17">
        <v>0</v>
      </c>
    </row>
    <row r="4" spans="1:5" x14ac:dyDescent="0.25">
      <c r="A4" s="1" t="s">
        <v>5</v>
      </c>
      <c r="B4" s="1" t="s">
        <v>3</v>
      </c>
      <c r="C4" s="17">
        <v>0</v>
      </c>
      <c r="D4" s="3"/>
      <c r="E4" s="3"/>
    </row>
    <row r="5" spans="1:5" s="3" customFormat="1" x14ac:dyDescent="0.25">
      <c r="A5" s="2" t="s">
        <v>6</v>
      </c>
      <c r="B5" s="2" t="s">
        <v>7</v>
      </c>
      <c r="C5" s="18">
        <v>0</v>
      </c>
    </row>
    <row r="6" spans="1:5" x14ac:dyDescent="0.25">
      <c r="A6" s="1" t="s">
        <v>8</v>
      </c>
      <c r="B6" s="1" t="s">
        <v>7</v>
      </c>
      <c r="C6" s="17">
        <v>0</v>
      </c>
    </row>
    <row r="7" spans="1:5" x14ac:dyDescent="0.25">
      <c r="A7" s="1" t="s">
        <v>9</v>
      </c>
      <c r="B7" s="1" t="s">
        <v>10</v>
      </c>
      <c r="C7" s="17">
        <v>92598.24</v>
      </c>
    </row>
    <row r="8" spans="1:5" x14ac:dyDescent="0.25">
      <c r="A8" s="1" t="s">
        <v>13</v>
      </c>
      <c r="B8" s="1" t="s">
        <v>10</v>
      </c>
      <c r="C8" s="17">
        <v>57805</v>
      </c>
    </row>
    <row r="9" spans="1:5" x14ac:dyDescent="0.25">
      <c r="A9" s="1" t="s">
        <v>11</v>
      </c>
      <c r="B9" s="1" t="s">
        <v>10</v>
      </c>
      <c r="C9" s="17">
        <v>36812.5</v>
      </c>
    </row>
    <row r="10" spans="1:5" x14ac:dyDescent="0.25">
      <c r="A10" s="1" t="s">
        <v>12</v>
      </c>
      <c r="B10" s="1" t="s">
        <v>10</v>
      </c>
      <c r="C10" s="17">
        <v>149107.51999999999</v>
      </c>
    </row>
    <row r="11" spans="1:5" x14ac:dyDescent="0.25">
      <c r="A11" s="1" t="s">
        <v>14</v>
      </c>
      <c r="B11" s="1" t="s">
        <v>10</v>
      </c>
      <c r="C11" s="17">
        <v>158733</v>
      </c>
    </row>
    <row r="12" spans="1:5" x14ac:dyDescent="0.25">
      <c r="A12" s="1" t="s">
        <v>5</v>
      </c>
      <c r="B12" s="1" t="s">
        <v>10</v>
      </c>
      <c r="C12" s="17">
        <v>73500</v>
      </c>
    </row>
    <row r="13" spans="1:5" x14ac:dyDescent="0.25">
      <c r="A13" s="1" t="s">
        <v>8</v>
      </c>
      <c r="B13" s="1" t="s">
        <v>10</v>
      </c>
      <c r="C13" s="17">
        <v>31795</v>
      </c>
    </row>
    <row r="14" spans="1:5" x14ac:dyDescent="0.25">
      <c r="A14" s="1" t="s">
        <v>19</v>
      </c>
      <c r="B14" s="1" t="s">
        <v>15</v>
      </c>
      <c r="C14" s="17">
        <v>65625</v>
      </c>
    </row>
    <row r="15" spans="1:5" x14ac:dyDescent="0.25">
      <c r="A15" s="1" t="s">
        <v>4</v>
      </c>
      <c r="B15" s="1" t="s">
        <v>15</v>
      </c>
      <c r="C15" s="17">
        <v>30000</v>
      </c>
    </row>
    <row r="16" spans="1:5" x14ac:dyDescent="0.25">
      <c r="A16" s="1" t="s">
        <v>18</v>
      </c>
      <c r="B16" s="1" t="s">
        <v>15</v>
      </c>
      <c r="C16" s="17">
        <v>100000</v>
      </c>
    </row>
    <row r="17" spans="1:37" x14ac:dyDescent="0.25">
      <c r="A17" s="1" t="s">
        <v>16</v>
      </c>
      <c r="B17" s="1" t="s">
        <v>15</v>
      </c>
      <c r="C17" s="17">
        <v>31000</v>
      </c>
    </row>
    <row r="18" spans="1:37" s="3" customFormat="1" x14ac:dyDescent="0.25">
      <c r="A18" s="2" t="s">
        <v>6</v>
      </c>
      <c r="B18" s="2" t="s">
        <v>15</v>
      </c>
      <c r="C18" s="18">
        <v>31795</v>
      </c>
    </row>
    <row r="19" spans="1:37" s="15" customFormat="1" x14ac:dyDescent="0.25">
      <c r="A19" s="1" t="s">
        <v>17</v>
      </c>
      <c r="B19" s="1" t="s">
        <v>15</v>
      </c>
      <c r="C19" s="17">
        <v>157500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s="15" customFormat="1" x14ac:dyDescent="0.25">
      <c r="A20" s="1" t="s">
        <v>8</v>
      </c>
      <c r="B20" s="1" t="s">
        <v>15</v>
      </c>
      <c r="C20" s="17">
        <v>12718</v>
      </c>
      <c r="D20"/>
      <c r="E2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15" customFormat="1" x14ac:dyDescent="0.25">
      <c r="A21" s="2" t="s">
        <v>4</v>
      </c>
      <c r="B21" s="2" t="s">
        <v>20</v>
      </c>
      <c r="C21" s="18">
        <v>144227</v>
      </c>
      <c r="D21"/>
      <c r="E2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5" customFormat="1" x14ac:dyDescent="0.25">
      <c r="A22" s="1" t="s">
        <v>23</v>
      </c>
      <c r="B22" s="1" t="s">
        <v>20</v>
      </c>
      <c r="C22" s="17">
        <v>299487</v>
      </c>
      <c r="D22"/>
      <c r="E22"/>
    </row>
    <row r="23" spans="1:37" s="3" customFormat="1" x14ac:dyDescent="0.25">
      <c r="A23" s="1" t="s">
        <v>18</v>
      </c>
      <c r="B23" s="1" t="s">
        <v>20</v>
      </c>
      <c r="C23" s="17">
        <v>50000</v>
      </c>
      <c r="D23"/>
      <c r="E23"/>
    </row>
    <row r="24" spans="1:37" s="3" customFormat="1" x14ac:dyDescent="0.25">
      <c r="A24" s="1" t="s">
        <v>24</v>
      </c>
      <c r="B24" s="1" t="s">
        <v>20</v>
      </c>
      <c r="C24" s="17">
        <v>310773</v>
      </c>
      <c r="D24"/>
      <c r="E24"/>
    </row>
    <row r="25" spans="1:37" x14ac:dyDescent="0.25">
      <c r="A25" s="1" t="s">
        <v>21</v>
      </c>
      <c r="B25" s="2" t="s">
        <v>20</v>
      </c>
      <c r="C25" s="17">
        <v>64994</v>
      </c>
    </row>
    <row r="26" spans="1:37" x14ac:dyDescent="0.25">
      <c r="A26" s="1" t="s">
        <v>25</v>
      </c>
      <c r="B26" s="1" t="s">
        <v>20</v>
      </c>
      <c r="C26" s="17">
        <v>361825</v>
      </c>
    </row>
    <row r="27" spans="1:37" s="3" customFormat="1" x14ac:dyDescent="0.25">
      <c r="A27" s="2" t="s">
        <v>6</v>
      </c>
      <c r="B27" s="2" t="s">
        <v>20</v>
      </c>
      <c r="C27" s="18">
        <v>0</v>
      </c>
    </row>
    <row r="28" spans="1:37" x14ac:dyDescent="0.25">
      <c r="A28" s="1" t="s">
        <v>22</v>
      </c>
      <c r="B28" s="1" t="s">
        <v>20</v>
      </c>
      <c r="C28" s="17">
        <v>139837</v>
      </c>
      <c r="D28" s="5"/>
      <c r="E28" s="5"/>
    </row>
    <row r="29" spans="1:37" x14ac:dyDescent="0.25">
      <c r="A29" s="7" t="s">
        <v>26</v>
      </c>
      <c r="B29" s="4"/>
      <c r="C29" s="8">
        <f>SUM(C2:C28)</f>
        <v>2400132.2599999998</v>
      </c>
    </row>
    <row r="30" spans="1:37" x14ac:dyDescent="0.25">
      <c r="A30" s="21"/>
      <c r="B30" s="21"/>
      <c r="C30" s="16"/>
    </row>
    <row r="31" spans="1:37" s="5" customFormat="1" ht="45" x14ac:dyDescent="0.25">
      <c r="A31" s="12" t="s">
        <v>28</v>
      </c>
      <c r="B31" s="13"/>
      <c r="C31" s="14" t="s">
        <v>30</v>
      </c>
    </row>
    <row r="32" spans="1:37" x14ac:dyDescent="0.25">
      <c r="A32" s="5" t="s">
        <v>20</v>
      </c>
      <c r="C32" s="11">
        <f>SUM(C21:C28)</f>
        <v>1371143</v>
      </c>
    </row>
    <row r="33" spans="1:3" x14ac:dyDescent="0.25">
      <c r="A33" s="5" t="s">
        <v>10</v>
      </c>
      <c r="B33" s="5"/>
      <c r="C33" s="11">
        <f>SUM(C7:C13)</f>
        <v>600351.26</v>
      </c>
    </row>
    <row r="34" spans="1:3" x14ac:dyDescent="0.25">
      <c r="A34" s="5" t="s">
        <v>29</v>
      </c>
      <c r="B34" s="5"/>
      <c r="C34" s="11">
        <f>SUM(C14:C20)</f>
        <v>428638</v>
      </c>
    </row>
    <row r="35" spans="1:3" x14ac:dyDescent="0.25">
      <c r="A35" s="20" t="s">
        <v>31</v>
      </c>
      <c r="B35" s="5"/>
      <c r="C35" s="19">
        <f>SUM(C32:C34)</f>
        <v>2400132.2599999998</v>
      </c>
    </row>
  </sheetData>
  <autoFilter ref="A1:E35" xr:uid="{ABED48B2-5C7D-48A0-959E-7E5F01F65ECF}"/>
  <sortState xmlns:xlrd2="http://schemas.microsoft.com/office/spreadsheetml/2017/richdata2" ref="A2:E35">
    <sortCondition ref="B2:B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Shavon Moore</dc:creator>
  <cp:lastModifiedBy>David Gruber</cp:lastModifiedBy>
  <dcterms:created xsi:type="dcterms:W3CDTF">2020-06-15T16:57:23Z</dcterms:created>
  <dcterms:modified xsi:type="dcterms:W3CDTF">2020-07-15T14:58:17Z</dcterms:modified>
</cp:coreProperties>
</file>